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usuario\Desktop\Contador\"/>
    </mc:Choice>
  </mc:AlternateContent>
  <bookViews>
    <workbookView xWindow="0" yWindow="0" windowWidth="14370" windowHeight="7530"/>
  </bookViews>
  <sheets>
    <sheet name="Abri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4" i="1" l="1"/>
  <c r="F117" i="1" l="1"/>
</calcChain>
</file>

<file path=xl/sharedStrings.xml><?xml version="1.0" encoding="utf-8"?>
<sst xmlns="http://schemas.openxmlformats.org/spreadsheetml/2006/main" count="189" uniqueCount="128">
  <si>
    <t>Fecha</t>
  </si>
  <si>
    <t>Proveedor</t>
  </si>
  <si>
    <t>Ruc</t>
  </si>
  <si>
    <t>N° compra</t>
  </si>
  <si>
    <t>Total compra S/</t>
  </si>
  <si>
    <t>Promart. Homecenters peruanos s.a.</t>
  </si>
  <si>
    <t>FA 0200571053</t>
  </si>
  <si>
    <t>FA0200571058</t>
  </si>
  <si>
    <t>FA0200571051</t>
  </si>
  <si>
    <t>FA0200571067</t>
  </si>
  <si>
    <t>FA0200571030</t>
  </si>
  <si>
    <t>Total compras</t>
  </si>
  <si>
    <t>FA0200571092</t>
  </si>
  <si>
    <t>FA0200571100</t>
  </si>
  <si>
    <t>FA0200571088</t>
  </si>
  <si>
    <t>I.M.Protransporte de lima.</t>
  </si>
  <si>
    <t>Inversiones Antony M&amp;L S.A.C.</t>
  </si>
  <si>
    <t>Inversiones ferreteria Camila  .E.I.R.L.</t>
  </si>
  <si>
    <t>Ferreteria "Roa."</t>
  </si>
  <si>
    <t>Nota de venta</t>
  </si>
  <si>
    <t>Nota de Venta</t>
  </si>
  <si>
    <t>Francis Smith</t>
  </si>
  <si>
    <t>Comercial D&amp;H</t>
  </si>
  <si>
    <t>Electro Ferreteria "Jojan"</t>
  </si>
  <si>
    <t>Inversiones Osorio</t>
  </si>
  <si>
    <t>FA0200571083</t>
  </si>
  <si>
    <t>Inversiones "Luisita"</t>
  </si>
  <si>
    <t>Ferreteria "Señor de Chacos"</t>
  </si>
  <si>
    <t>Ferreteria "Matias"</t>
  </si>
  <si>
    <t>FA0200571126</t>
  </si>
  <si>
    <t>FA0200571111</t>
  </si>
  <si>
    <t>FA0200571136</t>
  </si>
  <si>
    <t>Electro Ferreteria "Ever"</t>
  </si>
  <si>
    <t>Model Racks</t>
  </si>
  <si>
    <t>Inversiones MMB</t>
  </si>
  <si>
    <t>Matizados J&amp;C "Julito"</t>
  </si>
  <si>
    <t>Comercial Maquifre</t>
  </si>
  <si>
    <t>Mega Pernos "Joao"</t>
  </si>
  <si>
    <t>Importaciones Hiraoka</t>
  </si>
  <si>
    <t>FD15011297</t>
  </si>
  <si>
    <t>FD15011298</t>
  </si>
  <si>
    <t>Emkey Graphic</t>
  </si>
  <si>
    <t>Ferreteria Inversiones Generales M&amp;J</t>
  </si>
  <si>
    <t>Librería Unicachi</t>
  </si>
  <si>
    <t>Gran Campaña Escolar</t>
  </si>
  <si>
    <t>proforma</t>
  </si>
  <si>
    <t>Mara Distribuidora</t>
  </si>
  <si>
    <t>Multiplas</t>
  </si>
  <si>
    <t>Comercial Memo</t>
  </si>
  <si>
    <t>Comercial " Gisela"</t>
  </si>
  <si>
    <t>Mercado Unicachi</t>
  </si>
  <si>
    <t>Recibo vigilancia</t>
  </si>
  <si>
    <t>A.C.S.P.U</t>
  </si>
  <si>
    <t>Recibo luz</t>
  </si>
  <si>
    <t>Comercial Mariplas</t>
  </si>
  <si>
    <t>Gran campaña escolar</t>
  </si>
  <si>
    <t>foulder acordeon</t>
  </si>
  <si>
    <t>Antoni M&amp;L S.A.C.</t>
  </si>
  <si>
    <t>Mi PC solution´s E.I.R.L</t>
  </si>
  <si>
    <t>CANT</t>
  </si>
  <si>
    <t>dvr  de 8 canales hikvisión</t>
  </si>
  <si>
    <t>videos balum</t>
  </si>
  <si>
    <t>Fuente de poder AC/DC adapter</t>
  </si>
  <si>
    <t>Regletas GTX</t>
  </si>
  <si>
    <t>teclado cybertel britanic 1</t>
  </si>
  <si>
    <t>metros cable utp cat 5.</t>
  </si>
  <si>
    <t>Proforma</t>
  </si>
  <si>
    <t>@lcocerti</t>
  </si>
  <si>
    <t>TP LINK 300 mbps mini.(USB)</t>
  </si>
  <si>
    <t>Mouse Cybertel Rocker (inalambrico)</t>
  </si>
  <si>
    <t xml:space="preserve">Reseteo de DVR </t>
  </si>
  <si>
    <t>dep.19125049725051</t>
  </si>
  <si>
    <t>Pasaje para reseteo de dvr</t>
  </si>
  <si>
    <t>Resma de hojas</t>
  </si>
  <si>
    <t>stiker precios</t>
  </si>
  <si>
    <t>precieros troquelados</t>
  </si>
  <si>
    <t>bolsas transparentes</t>
  </si>
  <si>
    <t>unicachi</t>
  </si>
  <si>
    <t>paruro</t>
  </si>
  <si>
    <t>Pasaje</t>
  </si>
  <si>
    <t xml:space="preserve">malvinas </t>
  </si>
  <si>
    <t>boleta 234/144</t>
  </si>
  <si>
    <t xml:space="preserve">Lazo Cardenas </t>
  </si>
  <si>
    <t>Piñateria- Librería "Antuhanett" Micas y Folders</t>
  </si>
  <si>
    <t>comision</t>
  </si>
  <si>
    <t>Pago Pascual comision</t>
  </si>
  <si>
    <t>Julio</t>
  </si>
  <si>
    <t>Taxi regreso</t>
  </si>
  <si>
    <t>pasaje para compras</t>
  </si>
  <si>
    <t>Julito</t>
  </si>
  <si>
    <t>Nota de pedido</t>
  </si>
  <si>
    <t>pasaje</t>
  </si>
  <si>
    <t>Emkey Graphi (volantes publicidad)</t>
  </si>
  <si>
    <t>pasaje Julio Retiro de volantes y conf. De DVR.</t>
  </si>
  <si>
    <t>Promoción de ventas pasaje repartir volantes</t>
  </si>
  <si>
    <t>Julio pasaje visita de cliente</t>
  </si>
  <si>
    <t>Computadoras de la tienda</t>
  </si>
  <si>
    <t>Televisor Led Smart de la tienda</t>
  </si>
  <si>
    <t>Televisor Led LG de la tienda</t>
  </si>
  <si>
    <t>GASTOS REMODELACIONES TIENDA</t>
  </si>
  <si>
    <t>Material Utilizado para Exhibición de la tienda</t>
  </si>
  <si>
    <t>servicio de instalacion techo raso</t>
  </si>
  <si>
    <t>Eric Zuazo</t>
  </si>
  <si>
    <t>Servicios de Abogado Miguel</t>
  </si>
  <si>
    <t>Antuanett (Folders catalago)</t>
  </si>
  <si>
    <t>TAXI HIRAOKA TELEVISORES</t>
  </si>
  <si>
    <t>DOMINIO WWW.CTTINTEGRAL.COM</t>
  </si>
  <si>
    <t>HOSTING Y PLAN DE REVENDEDOR</t>
  </si>
  <si>
    <t>ALMUERZO POR COMPRA CON SR FRANK</t>
  </si>
  <si>
    <t>TOBO Y TRAPEADOR</t>
  </si>
  <si>
    <t>ARREGLO DE BASE TV Y PINTURA</t>
  </si>
  <si>
    <t>RECARGA PARA CONTACTAR SR FABIO</t>
  </si>
  <si>
    <t>PASAJE CAMBIO DE PC</t>
  </si>
  <si>
    <t>COPIAS RECIBO DE LUZ</t>
  </si>
  <si>
    <t>PASAJE IDA COMPRA PARLANTES</t>
  </si>
  <si>
    <t xml:space="preserve">TAXI PARA COMPRA PARLANTES </t>
  </si>
  <si>
    <t>FIERRO PARA PUERTA</t>
  </si>
  <si>
    <t xml:space="preserve">PASAJE BUSCAR Y  LLEVAR DVR FABIO </t>
  </si>
  <si>
    <t>TAXI PARA COMPRA DE IMPRESORA</t>
  </si>
  <si>
    <t>PLAN DE BITEL</t>
  </si>
  <si>
    <t>Promart Taxi Varios viajes</t>
  </si>
  <si>
    <t>cinta Aislante y Marcador</t>
  </si>
  <si>
    <t>Trabajo varios electricidad Pascual</t>
  </si>
  <si>
    <t>Impresora</t>
  </si>
  <si>
    <t>TOTAL</t>
  </si>
  <si>
    <t>GASTOS MOBILIARIO TIENDA</t>
  </si>
  <si>
    <t>GASTOS DE LA VENTA AL COMENZAR ACTIVIDAD LA TIENDA</t>
  </si>
  <si>
    <t>USB 4GB para descargas y probar parlantes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</si>
</sst>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S/.&quot;\ #,##0.00"/>
    <numFmt numFmtId="165" formatCode="0;[Red]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1" xfId="0" applyBorder="1" applyAlignment="1">
      <alignment horizontal="left"/>
    </xf>
    <xf numFmtId="2" fontId="0" fillId="0" borderId="0" xfId="0" applyNumberFormat="1" applyAlignment="1">
      <alignment horizontal="right"/>
    </xf>
    <xf numFmtId="0" fontId="4" fillId="0" borderId="1" xfId="0" applyFont="1" applyBorder="1"/>
    <xf numFmtId="0" fontId="0" fillId="0" borderId="0" xfId="0" applyBorder="1"/>
    <xf numFmtId="0" fontId="4" fillId="0" borderId="1" xfId="0" applyFont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5" fillId="5" borderId="1" xfId="0" applyNumberFormat="1" applyFont="1" applyFill="1" applyBorder="1" applyAlignment="1">
      <alignment horizontal="right"/>
    </xf>
    <xf numFmtId="0" fontId="5" fillId="5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1" fontId="4" fillId="4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4" fillId="0" borderId="3" xfId="0" applyFont="1" applyBorder="1" applyAlignment="1">
      <alignment horizontal="right"/>
    </xf>
    <xf numFmtId="0" fontId="0" fillId="0" borderId="0" xfId="0" applyFill="1" applyBorder="1"/>
    <xf numFmtId="14" fontId="4" fillId="0" borderId="9" xfId="0" applyNumberFormat="1" applyFont="1" applyBorder="1" applyAlignment="1">
      <alignment horizontal="left"/>
    </xf>
    <xf numFmtId="14" fontId="4" fillId="0" borderId="10" xfId="0" applyNumberFormat="1" applyFont="1" applyBorder="1" applyAlignment="1">
      <alignment horizontal="left"/>
    </xf>
    <xf numFmtId="14" fontId="4" fillId="4" borderId="10" xfId="0" applyNumberFormat="1" applyFont="1" applyFill="1" applyBorder="1" applyAlignment="1">
      <alignment horizontal="left"/>
    </xf>
    <xf numFmtId="0" fontId="4" fillId="0" borderId="10" xfId="0" applyFont="1" applyBorder="1"/>
    <xf numFmtId="0" fontId="0" fillId="0" borderId="11" xfId="0" applyBorder="1"/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/>
    <xf numFmtId="1" fontId="4" fillId="0" borderId="1" xfId="0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right"/>
    </xf>
    <xf numFmtId="2" fontId="4" fillId="0" borderId="4" xfId="0" applyNumberFormat="1" applyFont="1" applyFill="1" applyBorder="1" applyAlignment="1">
      <alignment horizontal="right"/>
    </xf>
    <xf numFmtId="2" fontId="4" fillId="0" borderId="6" xfId="0" applyNumberFormat="1" applyFont="1" applyFill="1" applyBorder="1" applyAlignment="1">
      <alignment horizontal="right"/>
    </xf>
    <xf numFmtId="4" fontId="4" fillId="0" borderId="6" xfId="0" applyNumberFormat="1" applyFont="1" applyFill="1" applyBorder="1" applyAlignment="1">
      <alignment horizontal="right"/>
    </xf>
    <xf numFmtId="2" fontId="4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left"/>
    </xf>
    <xf numFmtId="4" fontId="4" fillId="0" borderId="1" xfId="0" applyNumberFormat="1" applyFont="1" applyBorder="1"/>
    <xf numFmtId="0" fontId="4" fillId="0" borderId="1" xfId="0" applyFont="1" applyFill="1" applyBorder="1" applyAlignment="1">
      <alignment horizontal="right"/>
    </xf>
    <xf numFmtId="0" fontId="8" fillId="2" borderId="0" xfId="0" applyFont="1" applyFill="1" applyAlignment="1">
      <alignment horizontal="left"/>
    </xf>
    <xf numFmtId="0" fontId="8" fillId="2" borderId="8" xfId="0" applyFont="1" applyFill="1" applyBorder="1" applyAlignment="1">
      <alignment horizontal="left"/>
    </xf>
    <xf numFmtId="2" fontId="8" fillId="2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14" fontId="7" fillId="5" borderId="1" xfId="0" applyNumberFormat="1" applyFont="1" applyFill="1" applyBorder="1" applyAlignment="1">
      <alignment horizontal="right"/>
    </xf>
    <xf numFmtId="0" fontId="4" fillId="4" borderId="1" xfId="0" applyFont="1" applyFill="1" applyBorder="1" applyAlignment="1">
      <alignment horizontal="right"/>
    </xf>
    <xf numFmtId="4" fontId="7" fillId="0" borderId="1" xfId="0" applyNumberFormat="1" applyFont="1" applyFill="1" applyBorder="1" applyAlignment="1">
      <alignment horizontal="right"/>
    </xf>
    <xf numFmtId="0" fontId="4" fillId="0" borderId="0" xfId="0" applyFont="1" applyFill="1"/>
    <xf numFmtId="0" fontId="4" fillId="4" borderId="1" xfId="0" applyFont="1" applyFill="1" applyBorder="1"/>
    <xf numFmtId="4" fontId="4" fillId="0" borderId="1" xfId="0" applyNumberFormat="1" applyFont="1" applyFill="1" applyBorder="1" applyAlignment="1">
      <alignment horizontal="right"/>
    </xf>
    <xf numFmtId="14" fontId="4" fillId="5" borderId="1" xfId="0" applyNumberFormat="1" applyFont="1" applyFill="1" applyBorder="1" applyAlignment="1">
      <alignment horizontal="right"/>
    </xf>
    <xf numFmtId="2" fontId="4" fillId="0" borderId="0" xfId="0" applyNumberFormat="1" applyFont="1"/>
    <xf numFmtId="165" fontId="4" fillId="0" borderId="0" xfId="0" applyNumberFormat="1" applyFont="1"/>
    <xf numFmtId="0" fontId="4" fillId="0" borderId="0" xfId="0" applyFont="1" applyFill="1" applyAlignment="1">
      <alignment horizontal="right"/>
    </xf>
    <xf numFmtId="14" fontId="4" fillId="5" borderId="1" xfId="0" applyNumberFormat="1" applyFont="1" applyFill="1" applyBorder="1"/>
    <xf numFmtId="0" fontId="7" fillId="4" borderId="1" xfId="0" applyFont="1" applyFill="1" applyBorder="1"/>
    <xf numFmtId="0" fontId="7" fillId="0" borderId="0" xfId="0" applyFont="1"/>
    <xf numFmtId="4" fontId="7" fillId="4" borderId="1" xfId="0" applyNumberFormat="1" applyFont="1" applyFill="1" applyBorder="1"/>
    <xf numFmtId="1" fontId="5" fillId="0" borderId="0" xfId="0" applyNumberFormat="1" applyFont="1" applyFill="1" applyBorder="1" applyAlignment="1">
      <alignment horizontal="center"/>
    </xf>
    <xf numFmtId="4" fontId="4" fillId="0" borderId="0" xfId="0" applyNumberFormat="1" applyFont="1" applyBorder="1"/>
    <xf numFmtId="0" fontId="7" fillId="6" borderId="1" xfId="0" applyFont="1" applyFill="1" applyBorder="1" applyAlignment="1">
      <alignment horizontal="left"/>
    </xf>
    <xf numFmtId="0" fontId="7" fillId="6" borderId="12" xfId="0" applyFont="1" applyFill="1" applyBorder="1" applyAlignment="1"/>
    <xf numFmtId="0" fontId="7" fillId="6" borderId="10" xfId="0" applyFont="1" applyFill="1" applyBorder="1" applyAlignment="1"/>
    <xf numFmtId="49" fontId="4" fillId="0" borderId="1" xfId="0" applyNumberFormat="1" applyFont="1" applyBorder="1"/>
    <xf numFmtId="0" fontId="7" fillId="6" borderId="10" xfId="0" applyFont="1" applyFill="1" applyBorder="1" applyAlignment="1">
      <alignment horizontal="left"/>
    </xf>
    <xf numFmtId="14" fontId="4" fillId="0" borderId="0" xfId="0" applyNumberFormat="1" applyFont="1" applyFill="1" applyBorder="1"/>
    <xf numFmtId="164" fontId="9" fillId="0" borderId="0" xfId="0" applyNumberFormat="1" applyFont="1" applyFill="1" applyBorder="1" applyAlignment="1">
      <alignment horizontal="right"/>
    </xf>
    <xf numFmtId="0" fontId="7" fillId="0" borderId="7" xfId="0" applyFont="1" applyBorder="1"/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7" fillId="0" borderId="0" xfId="0" applyFont="1" applyAlignment="1">
      <alignment horizontal="right"/>
    </xf>
    <xf numFmtId="4" fontId="4" fillId="0" borderId="0" xfId="0" applyNumberFormat="1" applyFont="1" applyFill="1" applyBorder="1"/>
    <xf numFmtId="14" fontId="5" fillId="7" borderId="1" xfId="0" applyNumberFormat="1" applyFont="1" applyFill="1" applyBorder="1"/>
    <xf numFmtId="0" fontId="5" fillId="7" borderId="1" xfId="0" applyFont="1" applyFill="1" applyBorder="1"/>
    <xf numFmtId="4" fontId="5" fillId="7" borderId="14" xfId="0" applyNumberFormat="1" applyFont="1" applyFill="1" applyBorder="1"/>
    <xf numFmtId="0" fontId="5" fillId="7" borderId="1" xfId="0" applyFont="1" applyFill="1" applyBorder="1" applyAlignment="1">
      <alignment horizontal="right"/>
    </xf>
    <xf numFmtId="0" fontId="3" fillId="0" borderId="11" xfId="0" applyFont="1" applyBorder="1"/>
    <xf numFmtId="0" fontId="8" fillId="2" borderId="0" xfId="0" applyFont="1" applyFill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5" fillId="0" borderId="7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8" fillId="2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left"/>
    </xf>
    <xf numFmtId="0" fontId="7" fillId="6" borderId="12" xfId="0" applyFont="1" applyFill="1" applyBorder="1" applyAlignment="1">
      <alignment horizontal="left"/>
    </xf>
    <xf numFmtId="0" fontId="7" fillId="6" borderId="13" xfId="0" applyFont="1" applyFill="1" applyBorder="1" applyAlignment="1">
      <alignment horizontal="left"/>
    </xf>
    <xf numFmtId="0" fontId="7" fillId="6" borderId="1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802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"/>
  <sheetViews>
    <sheetView tabSelected="1" topLeftCell="A61" workbookViewId="0">
      <selection activeCell="I12" sqref="I12:J12"/>
    </sheetView>
  </sheetViews>
  <sheetFormatPr baseColWidth="10" defaultRowHeight="12" customHeight="1" x14ac:dyDescent="0.25"/>
  <cols>
    <col min="1" max="1" width="6" customWidth="1"/>
    <col min="2" max="2" width="11.42578125" customWidth="1"/>
    <col min="3" max="3" width="36.85546875" customWidth="1"/>
    <col min="4" max="4" width="13.85546875" style="10" customWidth="1"/>
    <col min="5" max="5" width="18.7109375" style="3" customWidth="1"/>
    <col min="6" max="6" width="14.5703125" style="5" customWidth="1"/>
    <col min="8" max="8" width="15.5703125" customWidth="1"/>
    <col min="9" max="9" width="11.42578125" style="3"/>
    <col min="10" max="10" width="69.7109375" style="2" customWidth="1"/>
  </cols>
  <sheetData>
    <row r="1" spans="2:10" ht="15" customHeight="1" x14ac:dyDescent="0.25">
      <c r="B1" s="89" t="s">
        <v>99</v>
      </c>
      <c r="C1" s="89"/>
      <c r="E1" s="10"/>
      <c r="F1" s="11"/>
      <c r="G1" s="9"/>
      <c r="H1" s="9"/>
      <c r="I1" s="10"/>
    </row>
    <row r="2" spans="2:10" ht="12" customHeight="1" x14ac:dyDescent="0.25">
      <c r="B2" s="40" t="s">
        <v>0</v>
      </c>
      <c r="C2" s="41" t="s">
        <v>1</v>
      </c>
      <c r="D2" s="88" t="s">
        <v>2</v>
      </c>
      <c r="E2" s="88" t="s">
        <v>3</v>
      </c>
      <c r="F2" s="42" t="s">
        <v>4</v>
      </c>
      <c r="G2" s="9"/>
      <c r="H2" s="9"/>
      <c r="I2" s="16" t="s">
        <v>59</v>
      </c>
      <c r="J2" s="1" t="s">
        <v>100</v>
      </c>
    </row>
    <row r="3" spans="2:10" ht="10.5" customHeight="1" x14ac:dyDescent="0.25">
      <c r="B3" s="46">
        <v>43193</v>
      </c>
      <c r="C3" s="37" t="s">
        <v>16</v>
      </c>
      <c r="D3" s="14" t="s">
        <v>19</v>
      </c>
      <c r="E3" s="47">
        <v>258</v>
      </c>
      <c r="F3" s="48">
        <v>5</v>
      </c>
      <c r="G3" s="49"/>
      <c r="H3" s="9"/>
      <c r="I3" s="8">
        <v>1</v>
      </c>
      <c r="J3" s="4" t="s">
        <v>60</v>
      </c>
    </row>
    <row r="4" spans="2:10" ht="10.5" customHeight="1" x14ac:dyDescent="0.25">
      <c r="B4" s="46">
        <v>43193</v>
      </c>
      <c r="C4" s="50" t="s">
        <v>5</v>
      </c>
      <c r="D4" s="15">
        <v>20536557858</v>
      </c>
      <c r="E4" s="47" t="s">
        <v>10</v>
      </c>
      <c r="F4" s="51">
        <v>406.1</v>
      </c>
      <c r="G4" s="49"/>
      <c r="H4" s="9"/>
      <c r="I4" s="8">
        <v>2</v>
      </c>
      <c r="J4" s="4" t="s">
        <v>61</v>
      </c>
    </row>
    <row r="5" spans="2:10" ht="10.5" customHeight="1" x14ac:dyDescent="0.25">
      <c r="B5" s="52">
        <v>43193</v>
      </c>
      <c r="C5" s="50" t="s">
        <v>5</v>
      </c>
      <c r="D5" s="15">
        <v>20536557858</v>
      </c>
      <c r="E5" s="47" t="s">
        <v>9</v>
      </c>
      <c r="F5" s="51">
        <v>47.4</v>
      </c>
      <c r="G5" s="49"/>
      <c r="H5" s="9"/>
      <c r="I5" s="8">
        <v>1</v>
      </c>
      <c r="J5" s="4" t="s">
        <v>68</v>
      </c>
    </row>
    <row r="6" spans="2:10" ht="10.5" customHeight="1" x14ac:dyDescent="0.25">
      <c r="B6" s="52">
        <v>43193</v>
      </c>
      <c r="C6" s="37" t="s">
        <v>16</v>
      </c>
      <c r="D6" s="15">
        <v>20548277681</v>
      </c>
      <c r="E6" s="47">
        <v>14594</v>
      </c>
      <c r="F6" s="51">
        <v>97.5</v>
      </c>
      <c r="G6" s="49"/>
      <c r="H6" s="9"/>
      <c r="I6" s="8">
        <v>1</v>
      </c>
      <c r="J6" s="4" t="s">
        <v>62</v>
      </c>
    </row>
    <row r="7" spans="2:10" ht="10.5" customHeight="1" x14ac:dyDescent="0.25">
      <c r="B7" s="52">
        <v>43194</v>
      </c>
      <c r="C7" s="50" t="s">
        <v>5</v>
      </c>
      <c r="D7" s="15">
        <v>20536557858</v>
      </c>
      <c r="E7" s="47" t="s">
        <v>6</v>
      </c>
      <c r="F7" s="51">
        <v>23.7</v>
      </c>
      <c r="G7" s="49"/>
      <c r="H7" s="9"/>
      <c r="I7" s="8">
        <v>1</v>
      </c>
      <c r="J7" s="4" t="s">
        <v>69</v>
      </c>
    </row>
    <row r="8" spans="2:10" ht="10.5" customHeight="1" x14ac:dyDescent="0.25">
      <c r="B8" s="52">
        <v>43194</v>
      </c>
      <c r="C8" s="50" t="s">
        <v>5</v>
      </c>
      <c r="D8" s="15">
        <v>20536557858</v>
      </c>
      <c r="E8" s="47" t="s">
        <v>7</v>
      </c>
      <c r="F8" s="51">
        <v>64.8</v>
      </c>
      <c r="G8" s="49"/>
      <c r="H8" s="9"/>
      <c r="I8" s="8">
        <v>2</v>
      </c>
      <c r="J8" s="4" t="s">
        <v>63</v>
      </c>
    </row>
    <row r="9" spans="2:10" ht="10.5" customHeight="1" x14ac:dyDescent="0.25">
      <c r="B9" s="52">
        <v>43194</v>
      </c>
      <c r="C9" s="50" t="s">
        <v>5</v>
      </c>
      <c r="D9" s="15">
        <v>20536557858</v>
      </c>
      <c r="E9" s="47" t="s">
        <v>8</v>
      </c>
      <c r="F9" s="51">
        <v>539.6</v>
      </c>
      <c r="G9" s="49"/>
      <c r="H9" s="53"/>
      <c r="I9" s="8">
        <v>1</v>
      </c>
      <c r="J9" s="4" t="s">
        <v>64</v>
      </c>
    </row>
    <row r="10" spans="2:10" ht="10.5" customHeight="1" x14ac:dyDescent="0.25">
      <c r="B10" s="52">
        <v>43194</v>
      </c>
      <c r="C10" s="50" t="s">
        <v>15</v>
      </c>
      <c r="D10" s="15">
        <v>20510407670</v>
      </c>
      <c r="E10" s="39"/>
      <c r="F10" s="51">
        <v>10</v>
      </c>
      <c r="G10" s="49"/>
      <c r="H10" s="54"/>
      <c r="I10" s="8">
        <v>13</v>
      </c>
      <c r="J10" s="4" t="s">
        <v>65</v>
      </c>
    </row>
    <row r="11" spans="2:10" ht="10.5" customHeight="1" x14ac:dyDescent="0.25">
      <c r="B11" s="52">
        <v>43194</v>
      </c>
      <c r="C11" s="50" t="s">
        <v>18</v>
      </c>
      <c r="D11" s="15">
        <v>10097590333</v>
      </c>
      <c r="E11" s="47">
        <v>10949</v>
      </c>
      <c r="F11" s="51">
        <v>11.5</v>
      </c>
      <c r="G11" s="49"/>
      <c r="H11" s="53"/>
      <c r="I11" s="8">
        <v>1</v>
      </c>
      <c r="J11" s="4" t="s">
        <v>127</v>
      </c>
    </row>
    <row r="12" spans="2:10" ht="12" customHeight="1" x14ac:dyDescent="0.25">
      <c r="B12" s="52">
        <v>43194</v>
      </c>
      <c r="C12" s="50" t="s">
        <v>16</v>
      </c>
      <c r="D12" s="15" t="s">
        <v>20</v>
      </c>
      <c r="E12" s="47">
        <v>267</v>
      </c>
      <c r="F12" s="51">
        <v>9</v>
      </c>
      <c r="G12" s="49"/>
      <c r="H12" s="53"/>
    </row>
    <row r="13" spans="2:10" ht="10.5" customHeight="1" x14ac:dyDescent="0.25">
      <c r="B13" s="52">
        <v>43194</v>
      </c>
      <c r="C13" s="50" t="s">
        <v>18</v>
      </c>
      <c r="D13" s="15">
        <v>10097590333</v>
      </c>
      <c r="E13" s="47">
        <v>10954</v>
      </c>
      <c r="F13" s="51">
        <v>6</v>
      </c>
      <c r="G13" s="49"/>
      <c r="H13" s="9"/>
      <c r="I13" s="10"/>
    </row>
    <row r="14" spans="2:10" ht="10.5" customHeight="1" x14ac:dyDescent="0.25">
      <c r="B14" s="52">
        <v>43194</v>
      </c>
      <c r="C14" s="50" t="s">
        <v>17</v>
      </c>
      <c r="D14" s="15">
        <v>20548032149</v>
      </c>
      <c r="E14" s="47">
        <v>12583</v>
      </c>
      <c r="F14" s="51">
        <v>6</v>
      </c>
      <c r="G14" s="49"/>
      <c r="H14" s="9"/>
      <c r="I14" s="10"/>
    </row>
    <row r="15" spans="2:10" ht="10.5" customHeight="1" x14ac:dyDescent="0.25">
      <c r="B15" s="52">
        <v>43194</v>
      </c>
      <c r="C15" s="50" t="s">
        <v>21</v>
      </c>
      <c r="D15" s="15">
        <v>10081563760</v>
      </c>
      <c r="E15" s="47">
        <v>1513</v>
      </c>
      <c r="F15" s="51">
        <v>225</v>
      </c>
      <c r="G15" s="49"/>
      <c r="H15" s="9"/>
      <c r="I15" s="10"/>
    </row>
    <row r="16" spans="2:10" ht="10.5" customHeight="1" x14ac:dyDescent="0.25">
      <c r="B16" s="52">
        <v>43194</v>
      </c>
      <c r="C16" s="50" t="s">
        <v>22</v>
      </c>
      <c r="D16" s="15">
        <v>10423993681</v>
      </c>
      <c r="E16" s="47">
        <v>632</v>
      </c>
      <c r="F16" s="51">
        <v>28</v>
      </c>
      <c r="G16" s="49"/>
      <c r="H16" s="9"/>
      <c r="I16" s="10"/>
    </row>
    <row r="17" spans="2:9" ht="10.5" customHeight="1" x14ac:dyDescent="0.25">
      <c r="B17" s="52">
        <v>43194</v>
      </c>
      <c r="C17" s="50" t="s">
        <v>23</v>
      </c>
      <c r="D17" s="15">
        <v>10405690182</v>
      </c>
      <c r="E17" s="47">
        <v>510</v>
      </c>
      <c r="F17" s="51">
        <v>127.5</v>
      </c>
      <c r="G17" s="49"/>
      <c r="H17" s="9"/>
      <c r="I17" s="55"/>
    </row>
    <row r="18" spans="2:9" ht="10.5" customHeight="1" x14ac:dyDescent="0.25">
      <c r="B18" s="52">
        <v>43194</v>
      </c>
      <c r="C18" s="50" t="s">
        <v>23</v>
      </c>
      <c r="D18" s="15">
        <v>10405690182</v>
      </c>
      <c r="E18" s="47">
        <v>511</v>
      </c>
      <c r="F18" s="51">
        <v>44</v>
      </c>
      <c r="G18" s="49"/>
      <c r="H18" s="9"/>
      <c r="I18" s="55"/>
    </row>
    <row r="19" spans="2:9" ht="10.5" customHeight="1" x14ac:dyDescent="0.25">
      <c r="B19" s="52">
        <v>43194</v>
      </c>
      <c r="C19" s="50" t="s">
        <v>24</v>
      </c>
      <c r="D19" s="15" t="s">
        <v>19</v>
      </c>
      <c r="E19" s="47">
        <v>526</v>
      </c>
      <c r="F19" s="51">
        <v>121</v>
      </c>
      <c r="G19" s="49"/>
      <c r="H19" s="9"/>
      <c r="I19" s="10"/>
    </row>
    <row r="20" spans="2:9" ht="10.5" customHeight="1" x14ac:dyDescent="0.25">
      <c r="B20" s="52">
        <v>43194</v>
      </c>
      <c r="C20" s="50" t="s">
        <v>24</v>
      </c>
      <c r="D20" s="15" t="s">
        <v>19</v>
      </c>
      <c r="E20" s="47">
        <v>527</v>
      </c>
      <c r="F20" s="51">
        <v>9</v>
      </c>
      <c r="G20" s="49"/>
      <c r="H20" s="9"/>
      <c r="I20" s="10"/>
    </row>
    <row r="21" spans="2:9" ht="10.5" customHeight="1" x14ac:dyDescent="0.25">
      <c r="B21" s="52">
        <v>43195</v>
      </c>
      <c r="C21" s="50" t="s">
        <v>5</v>
      </c>
      <c r="D21" s="15">
        <v>20536557858</v>
      </c>
      <c r="E21" s="47" t="s">
        <v>25</v>
      </c>
      <c r="F21" s="48">
        <v>269.8</v>
      </c>
      <c r="G21" s="49"/>
      <c r="H21" s="9"/>
      <c r="I21" s="10"/>
    </row>
    <row r="22" spans="2:9" ht="10.5" customHeight="1" x14ac:dyDescent="0.25">
      <c r="B22" s="52">
        <v>43195</v>
      </c>
      <c r="C22" s="50" t="s">
        <v>5</v>
      </c>
      <c r="D22" s="15">
        <v>20536557858</v>
      </c>
      <c r="E22" s="47" t="s">
        <v>12</v>
      </c>
      <c r="F22" s="51">
        <v>7.9</v>
      </c>
      <c r="G22" s="49"/>
      <c r="H22" s="9"/>
      <c r="I22" s="10"/>
    </row>
    <row r="23" spans="2:9" ht="10.5" customHeight="1" x14ac:dyDescent="0.25">
      <c r="B23" s="52">
        <v>43195</v>
      </c>
      <c r="C23" s="50" t="s">
        <v>5</v>
      </c>
      <c r="D23" s="15">
        <v>20536557858</v>
      </c>
      <c r="E23" s="47" t="s">
        <v>13</v>
      </c>
      <c r="F23" s="51">
        <v>7.9</v>
      </c>
      <c r="G23" s="49"/>
      <c r="H23" s="9"/>
      <c r="I23" s="10"/>
    </row>
    <row r="24" spans="2:9" ht="10.5" customHeight="1" x14ac:dyDescent="0.25">
      <c r="B24" s="52">
        <v>43195</v>
      </c>
      <c r="C24" s="50" t="s">
        <v>5</v>
      </c>
      <c r="D24" s="15">
        <v>20536557858</v>
      </c>
      <c r="E24" s="47" t="s">
        <v>14</v>
      </c>
      <c r="F24" s="51">
        <v>23.7</v>
      </c>
      <c r="G24" s="49"/>
      <c r="H24" s="9"/>
      <c r="I24" s="10"/>
    </row>
    <row r="25" spans="2:9" ht="10.5" customHeight="1" x14ac:dyDescent="0.25">
      <c r="B25" s="52">
        <v>43195</v>
      </c>
      <c r="C25" s="50" t="s">
        <v>17</v>
      </c>
      <c r="D25" s="15" t="s">
        <v>19</v>
      </c>
      <c r="E25" s="47">
        <v>1145</v>
      </c>
      <c r="F25" s="51">
        <v>6</v>
      </c>
      <c r="G25" s="49"/>
      <c r="H25" s="9"/>
      <c r="I25" s="10"/>
    </row>
    <row r="26" spans="2:9" ht="10.5" customHeight="1" x14ac:dyDescent="0.25">
      <c r="B26" s="52">
        <v>43195</v>
      </c>
      <c r="C26" s="50" t="s">
        <v>121</v>
      </c>
      <c r="D26" s="15"/>
      <c r="E26" s="47"/>
      <c r="F26" s="51">
        <v>4</v>
      </c>
      <c r="G26" s="49"/>
      <c r="H26" s="9"/>
      <c r="I26" s="10"/>
    </row>
    <row r="27" spans="2:9" ht="10.5" customHeight="1" x14ac:dyDescent="0.25">
      <c r="B27" s="52">
        <v>43195</v>
      </c>
      <c r="C27" s="50" t="s">
        <v>120</v>
      </c>
      <c r="D27" s="15"/>
      <c r="E27" s="47"/>
      <c r="F27" s="51">
        <v>30</v>
      </c>
      <c r="G27" s="49"/>
      <c r="H27" s="9"/>
      <c r="I27" s="10"/>
    </row>
    <row r="28" spans="2:9" ht="10.5" customHeight="1" x14ac:dyDescent="0.25">
      <c r="B28" s="52">
        <v>43195</v>
      </c>
      <c r="C28" s="50" t="s">
        <v>26</v>
      </c>
      <c r="D28" s="15">
        <v>10248895891</v>
      </c>
      <c r="E28" s="39">
        <v>484</v>
      </c>
      <c r="F28" s="51">
        <v>8</v>
      </c>
      <c r="G28" s="49"/>
      <c r="H28" s="9"/>
      <c r="I28" s="10"/>
    </row>
    <row r="29" spans="2:9" ht="10.5" customHeight="1" x14ac:dyDescent="0.25">
      <c r="B29" s="52">
        <v>43196</v>
      </c>
      <c r="C29" s="50" t="s">
        <v>27</v>
      </c>
      <c r="D29" s="15" t="s">
        <v>19</v>
      </c>
      <c r="E29" s="39">
        <v>953</v>
      </c>
      <c r="F29" s="51">
        <v>9.5</v>
      </c>
      <c r="G29" s="49"/>
      <c r="H29" s="9"/>
      <c r="I29" s="10"/>
    </row>
    <row r="30" spans="2:9" ht="10.5" customHeight="1" x14ac:dyDescent="0.25">
      <c r="B30" s="52">
        <v>43196</v>
      </c>
      <c r="C30" s="50" t="s">
        <v>18</v>
      </c>
      <c r="D30" s="15">
        <v>10097590333</v>
      </c>
      <c r="E30" s="39">
        <v>10964</v>
      </c>
      <c r="F30" s="51">
        <v>6</v>
      </c>
      <c r="G30" s="49"/>
      <c r="H30" s="9"/>
      <c r="I30" s="10"/>
    </row>
    <row r="31" spans="2:9" ht="10.5" customHeight="1" x14ac:dyDescent="0.25">
      <c r="B31" s="52">
        <v>43196</v>
      </c>
      <c r="C31" s="50" t="s">
        <v>28</v>
      </c>
      <c r="D31" s="15">
        <v>10478150038</v>
      </c>
      <c r="E31" s="39">
        <v>506</v>
      </c>
      <c r="F31" s="51">
        <v>15.5</v>
      </c>
      <c r="G31" s="49"/>
      <c r="H31" s="9"/>
      <c r="I31" s="10"/>
    </row>
    <row r="32" spans="2:9" ht="10.5" customHeight="1" x14ac:dyDescent="0.25">
      <c r="B32" s="52">
        <v>43196</v>
      </c>
      <c r="C32" s="50" t="s">
        <v>5</v>
      </c>
      <c r="D32" s="15">
        <v>20536557858</v>
      </c>
      <c r="E32" s="39" t="s">
        <v>29</v>
      </c>
      <c r="F32" s="51">
        <v>8.8000000000000007</v>
      </c>
      <c r="G32" s="49"/>
      <c r="H32" s="9"/>
      <c r="I32" s="10"/>
    </row>
    <row r="33" spans="1:9" ht="10.5" customHeight="1" x14ac:dyDescent="0.25">
      <c r="B33" s="52">
        <v>43196</v>
      </c>
      <c r="C33" s="50" t="s">
        <v>5</v>
      </c>
      <c r="D33" s="15">
        <v>20536557858</v>
      </c>
      <c r="E33" s="39" t="s">
        <v>30</v>
      </c>
      <c r="F33" s="51">
        <v>11.5</v>
      </c>
      <c r="G33" s="49"/>
      <c r="H33" s="9"/>
      <c r="I33" s="10"/>
    </row>
    <row r="34" spans="1:9" ht="10.5" customHeight="1" x14ac:dyDescent="0.25">
      <c r="B34" s="52">
        <v>43196</v>
      </c>
      <c r="C34" s="50" t="s">
        <v>5</v>
      </c>
      <c r="D34" s="15">
        <v>20536557858</v>
      </c>
      <c r="E34" s="39" t="s">
        <v>31</v>
      </c>
      <c r="F34" s="51">
        <v>69.5</v>
      </c>
      <c r="G34" s="49"/>
      <c r="H34" s="9"/>
      <c r="I34" s="10"/>
    </row>
    <row r="35" spans="1:9" ht="10.5" customHeight="1" x14ac:dyDescent="0.25">
      <c r="B35" s="52">
        <v>43197</v>
      </c>
      <c r="C35" s="50" t="s">
        <v>32</v>
      </c>
      <c r="D35" s="15">
        <v>10463185129</v>
      </c>
      <c r="E35" s="39">
        <v>6266</v>
      </c>
      <c r="F35" s="51">
        <v>80</v>
      </c>
      <c r="G35" s="49"/>
      <c r="H35" s="9"/>
      <c r="I35" s="10"/>
    </row>
    <row r="36" spans="1:9" ht="10.5" customHeight="1" x14ac:dyDescent="0.25">
      <c r="B36" s="52">
        <v>43197</v>
      </c>
      <c r="C36" s="50" t="s">
        <v>33</v>
      </c>
      <c r="D36" s="15">
        <v>10448543701</v>
      </c>
      <c r="E36" s="39">
        <v>580</v>
      </c>
      <c r="F36" s="51">
        <v>110</v>
      </c>
      <c r="G36" s="49"/>
      <c r="H36" s="9"/>
      <c r="I36" s="10"/>
    </row>
    <row r="37" spans="1:9" ht="10.5" customHeight="1" x14ac:dyDescent="0.25">
      <c r="B37" s="52">
        <v>43197</v>
      </c>
      <c r="C37" s="50" t="s">
        <v>27</v>
      </c>
      <c r="D37" s="15" t="s">
        <v>19</v>
      </c>
      <c r="E37" s="39">
        <v>959</v>
      </c>
      <c r="F37" s="51">
        <v>3.5</v>
      </c>
      <c r="G37" s="49"/>
      <c r="H37" s="9"/>
      <c r="I37" s="10"/>
    </row>
    <row r="38" spans="1:9" ht="10.5" customHeight="1" x14ac:dyDescent="0.25">
      <c r="B38" s="52">
        <v>43197</v>
      </c>
      <c r="C38" s="50" t="s">
        <v>18</v>
      </c>
      <c r="D38" s="15">
        <v>10097590333</v>
      </c>
      <c r="E38" s="39">
        <v>10980</v>
      </c>
      <c r="F38" s="51">
        <v>5</v>
      </c>
      <c r="G38" s="49"/>
      <c r="H38" s="9"/>
      <c r="I38" s="10"/>
    </row>
    <row r="39" spans="1:9" ht="10.5" customHeight="1" x14ac:dyDescent="0.25">
      <c r="B39" s="52">
        <v>43197</v>
      </c>
      <c r="C39" s="50" t="s">
        <v>27</v>
      </c>
      <c r="D39" s="15" t="s">
        <v>19</v>
      </c>
      <c r="E39" s="39">
        <v>961</v>
      </c>
      <c r="F39" s="51">
        <v>7.5</v>
      </c>
      <c r="G39" s="49"/>
      <c r="H39" s="9"/>
      <c r="I39" s="10"/>
    </row>
    <row r="40" spans="1:9" ht="10.5" customHeight="1" x14ac:dyDescent="0.25">
      <c r="B40" s="52">
        <v>43197</v>
      </c>
      <c r="C40" s="50" t="s">
        <v>34</v>
      </c>
      <c r="D40" s="15">
        <v>10400578198</v>
      </c>
      <c r="E40" s="39">
        <v>1409</v>
      </c>
      <c r="F40" s="51">
        <v>1.5</v>
      </c>
      <c r="G40" s="49"/>
      <c r="H40" s="9"/>
      <c r="I40" s="10"/>
    </row>
    <row r="41" spans="1:9" ht="10.5" customHeight="1" x14ac:dyDescent="0.25">
      <c r="B41" s="52">
        <v>43197</v>
      </c>
      <c r="C41" s="50" t="s">
        <v>35</v>
      </c>
      <c r="D41" s="15">
        <v>10435351480</v>
      </c>
      <c r="E41" s="39">
        <v>750</v>
      </c>
      <c r="F41" s="51">
        <v>60</v>
      </c>
      <c r="G41" s="49"/>
      <c r="H41" s="9"/>
      <c r="I41" s="10"/>
    </row>
    <row r="42" spans="1:9" ht="10.5" customHeight="1" x14ac:dyDescent="0.25">
      <c r="B42" s="52">
        <v>43198</v>
      </c>
      <c r="C42" s="50" t="s">
        <v>36</v>
      </c>
      <c r="D42" s="15" t="s">
        <v>19</v>
      </c>
      <c r="E42" s="39">
        <v>157</v>
      </c>
      <c r="F42" s="51">
        <v>155</v>
      </c>
      <c r="G42" s="49"/>
      <c r="H42" s="9"/>
      <c r="I42" s="10"/>
    </row>
    <row r="43" spans="1:9" ht="10.5" customHeight="1" x14ac:dyDescent="0.25">
      <c r="B43" s="52">
        <v>43198</v>
      </c>
      <c r="C43" s="50" t="s">
        <v>37</v>
      </c>
      <c r="D43" s="15">
        <v>10426751343</v>
      </c>
      <c r="E43" s="39">
        <v>203</v>
      </c>
      <c r="F43" s="51">
        <v>8</v>
      </c>
      <c r="G43" s="49"/>
      <c r="H43" s="9"/>
      <c r="I43" s="10"/>
    </row>
    <row r="44" spans="1:9" ht="10.5" customHeight="1" x14ac:dyDescent="0.25">
      <c r="B44" s="52">
        <v>43198</v>
      </c>
      <c r="C44" s="50" t="s">
        <v>18</v>
      </c>
      <c r="D44" s="15">
        <v>10097590333</v>
      </c>
      <c r="E44" s="39">
        <v>1170</v>
      </c>
      <c r="F44" s="51">
        <v>3</v>
      </c>
      <c r="G44" s="49"/>
      <c r="H44" s="9"/>
      <c r="I44" s="10"/>
    </row>
    <row r="45" spans="1:9" ht="10.5" customHeight="1" x14ac:dyDescent="0.25">
      <c r="B45" s="52">
        <v>43198</v>
      </c>
      <c r="C45" s="50" t="s">
        <v>41</v>
      </c>
      <c r="D45" s="15" t="s">
        <v>19</v>
      </c>
      <c r="E45" s="39">
        <v>449</v>
      </c>
      <c r="F45" s="51">
        <v>600</v>
      </c>
      <c r="G45" s="49"/>
      <c r="H45" s="9"/>
      <c r="I45" s="10"/>
    </row>
    <row r="46" spans="1:9" ht="10.5" customHeight="1" x14ac:dyDescent="0.25">
      <c r="B46" s="52">
        <v>43200</v>
      </c>
      <c r="C46" s="50" t="s">
        <v>42</v>
      </c>
      <c r="D46" s="15">
        <v>101104147246</v>
      </c>
      <c r="E46" s="39">
        <v>10185</v>
      </c>
      <c r="F46" s="51">
        <v>9</v>
      </c>
      <c r="G46" s="49"/>
      <c r="H46" s="9"/>
      <c r="I46" s="10"/>
    </row>
    <row r="47" spans="1:9" ht="10.5" customHeight="1" x14ac:dyDescent="0.25">
      <c r="B47" s="52">
        <v>43201</v>
      </c>
      <c r="C47" s="50" t="s">
        <v>43</v>
      </c>
      <c r="D47" s="15" t="s">
        <v>19</v>
      </c>
      <c r="E47" s="39">
        <v>4254</v>
      </c>
      <c r="F47" s="51">
        <v>51</v>
      </c>
      <c r="G47" s="49"/>
      <c r="H47" s="9"/>
      <c r="I47" s="10"/>
    </row>
    <row r="48" spans="1:9" ht="10.5" customHeight="1" x14ac:dyDescent="0.25">
      <c r="A48" s="7"/>
      <c r="B48" s="52">
        <v>43201</v>
      </c>
      <c r="C48" s="50" t="s">
        <v>44</v>
      </c>
      <c r="D48" s="15" t="s">
        <v>45</v>
      </c>
      <c r="E48" s="39"/>
      <c r="F48" s="51">
        <v>25</v>
      </c>
      <c r="G48" s="49"/>
      <c r="H48" s="9"/>
      <c r="I48" s="10"/>
    </row>
    <row r="49" spans="1:9" ht="10.5" customHeight="1" x14ac:dyDescent="0.25">
      <c r="A49" s="7"/>
      <c r="B49" s="52">
        <v>43201</v>
      </c>
      <c r="C49" s="50" t="s">
        <v>46</v>
      </c>
      <c r="D49" s="15">
        <v>10458057171</v>
      </c>
      <c r="E49" s="39">
        <v>85</v>
      </c>
      <c r="F49" s="51">
        <v>50</v>
      </c>
      <c r="G49" s="49"/>
      <c r="H49" s="9"/>
      <c r="I49" s="10"/>
    </row>
    <row r="50" spans="1:9" ht="10.5" customHeight="1" x14ac:dyDescent="0.25">
      <c r="A50" s="7"/>
      <c r="B50" s="56">
        <v>43201</v>
      </c>
      <c r="C50" s="6" t="s">
        <v>47</v>
      </c>
      <c r="D50" s="8">
        <v>10103857428</v>
      </c>
      <c r="E50" s="39">
        <v>315</v>
      </c>
      <c r="F50" s="51">
        <v>16</v>
      </c>
      <c r="G50" s="49"/>
      <c r="H50" s="9"/>
      <c r="I50" s="10"/>
    </row>
    <row r="51" spans="1:9" ht="10.5" customHeight="1" x14ac:dyDescent="0.25">
      <c r="A51" s="7"/>
      <c r="B51" s="56">
        <v>43201</v>
      </c>
      <c r="C51" s="6" t="s">
        <v>48</v>
      </c>
      <c r="D51" s="8">
        <v>10060267061</v>
      </c>
      <c r="E51" s="39">
        <v>914</v>
      </c>
      <c r="F51" s="51">
        <v>7.5</v>
      </c>
      <c r="G51" s="49"/>
      <c r="H51" s="9"/>
      <c r="I51" s="10"/>
    </row>
    <row r="52" spans="1:9" ht="10.5" customHeight="1" x14ac:dyDescent="0.25">
      <c r="A52" s="7"/>
      <c r="B52" s="56">
        <v>43201</v>
      </c>
      <c r="C52" s="50" t="s">
        <v>32</v>
      </c>
      <c r="D52" s="15">
        <v>10463185129</v>
      </c>
      <c r="E52" s="39">
        <v>6294</v>
      </c>
      <c r="F52" s="51">
        <v>12</v>
      </c>
      <c r="G52" s="49"/>
      <c r="H52" s="9"/>
      <c r="I52" s="10"/>
    </row>
    <row r="53" spans="1:9" ht="10.5" customHeight="1" x14ac:dyDescent="0.25">
      <c r="A53" s="7"/>
      <c r="B53" s="56">
        <v>43201</v>
      </c>
      <c r="C53" s="6" t="s">
        <v>49</v>
      </c>
      <c r="D53" s="8">
        <v>10157380546</v>
      </c>
      <c r="E53" s="39">
        <v>25521</v>
      </c>
      <c r="F53" s="51">
        <v>20</v>
      </c>
      <c r="G53" s="49"/>
      <c r="H53" s="9"/>
      <c r="I53" s="10"/>
    </row>
    <row r="54" spans="1:9" ht="10.5" customHeight="1" x14ac:dyDescent="0.25">
      <c r="A54" s="7"/>
      <c r="B54" s="56">
        <v>43201</v>
      </c>
      <c r="C54" s="50" t="s">
        <v>16</v>
      </c>
      <c r="D54" s="8" t="s">
        <v>19</v>
      </c>
      <c r="E54" s="39">
        <v>2934</v>
      </c>
      <c r="F54" s="51">
        <v>3</v>
      </c>
      <c r="G54" s="49"/>
      <c r="H54" s="9"/>
      <c r="I54" s="10"/>
    </row>
    <row r="55" spans="1:9" ht="10.5" customHeight="1" x14ac:dyDescent="0.25">
      <c r="A55" s="7"/>
      <c r="B55" s="56">
        <v>43201</v>
      </c>
      <c r="C55" s="6" t="s">
        <v>46</v>
      </c>
      <c r="D55" s="8">
        <v>10458057171</v>
      </c>
      <c r="E55" s="39">
        <v>86</v>
      </c>
      <c r="F55" s="51">
        <v>100</v>
      </c>
      <c r="G55" s="49"/>
      <c r="H55" s="9"/>
      <c r="I55" s="10"/>
    </row>
    <row r="56" spans="1:9" ht="10.5" customHeight="1" x14ac:dyDescent="0.25">
      <c r="A56" s="7"/>
      <c r="B56" s="56">
        <v>43202</v>
      </c>
      <c r="C56" s="50" t="s">
        <v>16</v>
      </c>
      <c r="D56" s="8">
        <v>20548277681</v>
      </c>
      <c r="E56" s="39">
        <v>14657</v>
      </c>
      <c r="F56" s="51">
        <v>11</v>
      </c>
      <c r="G56" s="49"/>
      <c r="H56" s="9"/>
      <c r="I56" s="10"/>
    </row>
    <row r="57" spans="1:9" ht="10.5" customHeight="1" x14ac:dyDescent="0.25">
      <c r="A57" s="7"/>
      <c r="B57" s="56">
        <v>43202</v>
      </c>
      <c r="C57" s="6" t="s">
        <v>17</v>
      </c>
      <c r="D57" s="8" t="s">
        <v>19</v>
      </c>
      <c r="E57" s="39">
        <v>1463</v>
      </c>
      <c r="F57" s="51">
        <v>9</v>
      </c>
      <c r="G57" s="49"/>
      <c r="H57" s="9"/>
      <c r="I57" s="10"/>
    </row>
    <row r="58" spans="1:9" ht="10.5" customHeight="1" x14ac:dyDescent="0.25">
      <c r="A58" s="7"/>
      <c r="B58" s="56">
        <v>43203</v>
      </c>
      <c r="C58" s="50" t="s">
        <v>44</v>
      </c>
      <c r="D58" s="15" t="s">
        <v>45</v>
      </c>
      <c r="E58" s="39"/>
      <c r="F58" s="51">
        <v>4</v>
      </c>
      <c r="G58" s="49"/>
      <c r="H58" s="9"/>
      <c r="I58" s="10"/>
    </row>
    <row r="59" spans="1:9" ht="10.5" customHeight="1" x14ac:dyDescent="0.25">
      <c r="A59" s="7"/>
      <c r="B59" s="56">
        <v>43203</v>
      </c>
      <c r="C59" s="6" t="s">
        <v>50</v>
      </c>
      <c r="D59" s="8" t="s">
        <v>19</v>
      </c>
      <c r="E59" s="39"/>
      <c r="F59" s="51">
        <v>6</v>
      </c>
      <c r="G59" s="49"/>
      <c r="H59" s="9"/>
      <c r="I59" s="10"/>
    </row>
    <row r="60" spans="1:9" ht="10.5" customHeight="1" x14ac:dyDescent="0.25">
      <c r="A60" s="7"/>
      <c r="B60" s="56">
        <v>43203</v>
      </c>
      <c r="C60" s="6" t="s">
        <v>50</v>
      </c>
      <c r="D60" s="8" t="s">
        <v>19</v>
      </c>
      <c r="E60" s="39"/>
      <c r="F60" s="51">
        <v>4</v>
      </c>
      <c r="G60" s="49"/>
      <c r="H60" s="9"/>
      <c r="I60" s="10"/>
    </row>
    <row r="61" spans="1:9" ht="10.5" customHeight="1" x14ac:dyDescent="0.25">
      <c r="A61" s="7"/>
      <c r="B61" s="56">
        <v>43203</v>
      </c>
      <c r="C61" s="6" t="s">
        <v>54</v>
      </c>
      <c r="D61" s="8">
        <v>10458338651</v>
      </c>
      <c r="E61" s="39">
        <v>195</v>
      </c>
      <c r="F61" s="51">
        <v>22</v>
      </c>
      <c r="G61" s="49"/>
      <c r="H61" s="9"/>
      <c r="I61" s="10"/>
    </row>
    <row r="62" spans="1:9" ht="10.5" customHeight="1" x14ac:dyDescent="0.25">
      <c r="A62" s="7"/>
      <c r="B62" s="56">
        <v>43203</v>
      </c>
      <c r="C62" s="50" t="s">
        <v>16</v>
      </c>
      <c r="D62" s="8">
        <v>20548277681</v>
      </c>
      <c r="E62" s="39">
        <v>14670</v>
      </c>
      <c r="F62" s="51">
        <v>26</v>
      </c>
      <c r="G62" s="49"/>
      <c r="H62" s="9"/>
      <c r="I62" s="10"/>
    </row>
    <row r="63" spans="1:9" ht="10.5" customHeight="1" x14ac:dyDescent="0.25">
      <c r="A63" s="7"/>
      <c r="B63" s="56">
        <v>43204</v>
      </c>
      <c r="C63" s="50" t="s">
        <v>52</v>
      </c>
      <c r="D63" s="15" t="s">
        <v>53</v>
      </c>
      <c r="E63" s="39">
        <v>2869</v>
      </c>
      <c r="F63" s="51">
        <v>33.299999999999997</v>
      </c>
      <c r="G63" s="49"/>
      <c r="H63" s="9"/>
      <c r="I63" s="10"/>
    </row>
    <row r="64" spans="1:9" ht="10.5" customHeight="1" x14ac:dyDescent="0.25">
      <c r="A64" s="7"/>
      <c r="B64" s="56">
        <v>43204</v>
      </c>
      <c r="C64" s="50" t="s">
        <v>52</v>
      </c>
      <c r="D64" s="15" t="s">
        <v>51</v>
      </c>
      <c r="E64" s="39"/>
      <c r="F64" s="51">
        <v>30</v>
      </c>
      <c r="G64" s="49"/>
      <c r="H64" s="9"/>
      <c r="I64" s="10"/>
    </row>
    <row r="65" spans="1:9" ht="10.5" customHeight="1" x14ac:dyDescent="0.25">
      <c r="A65" s="7"/>
      <c r="B65" s="56">
        <v>43204</v>
      </c>
      <c r="C65" s="50" t="s">
        <v>55</v>
      </c>
      <c r="D65" s="15" t="s">
        <v>56</v>
      </c>
      <c r="E65" s="39"/>
      <c r="F65" s="51">
        <v>18</v>
      </c>
      <c r="G65" s="49"/>
      <c r="H65" s="9"/>
      <c r="I65" s="10"/>
    </row>
    <row r="66" spans="1:9" ht="10.5" customHeight="1" x14ac:dyDescent="0.25">
      <c r="A66" s="7"/>
      <c r="B66" s="56">
        <v>43204</v>
      </c>
      <c r="C66" s="50" t="s">
        <v>57</v>
      </c>
      <c r="D66" s="15" t="s">
        <v>19</v>
      </c>
      <c r="E66" s="39">
        <v>2968</v>
      </c>
      <c r="F66" s="51">
        <v>3</v>
      </c>
      <c r="G66" s="49"/>
      <c r="H66" s="9"/>
      <c r="I66" s="10"/>
    </row>
    <row r="67" spans="1:9" ht="10.5" customHeight="1" x14ac:dyDescent="0.25">
      <c r="A67" s="7"/>
      <c r="B67" s="56">
        <v>43206</v>
      </c>
      <c r="C67" s="6" t="s">
        <v>43</v>
      </c>
      <c r="D67" s="8" t="s">
        <v>19</v>
      </c>
      <c r="E67" s="39">
        <v>4280</v>
      </c>
      <c r="F67" s="51">
        <v>3</v>
      </c>
      <c r="G67" s="49"/>
      <c r="H67" s="9"/>
      <c r="I67" s="10"/>
    </row>
    <row r="68" spans="1:9" ht="10.5" customHeight="1" x14ac:dyDescent="0.25">
      <c r="A68" s="7"/>
      <c r="B68" s="56">
        <v>43206</v>
      </c>
      <c r="C68" s="6" t="s">
        <v>41</v>
      </c>
      <c r="D68" s="8" t="s">
        <v>66</v>
      </c>
      <c r="E68" s="39">
        <v>480</v>
      </c>
      <c r="F68" s="51">
        <v>220</v>
      </c>
      <c r="G68" s="49"/>
      <c r="H68" s="9"/>
      <c r="I68" s="10"/>
    </row>
    <row r="69" spans="1:9" ht="10.5" customHeight="1" x14ac:dyDescent="0.25">
      <c r="A69" s="7"/>
      <c r="B69" s="56">
        <v>43207</v>
      </c>
      <c r="C69" s="50" t="s">
        <v>57</v>
      </c>
      <c r="D69" s="15" t="s">
        <v>19</v>
      </c>
      <c r="E69" s="39">
        <v>3995</v>
      </c>
      <c r="F69" s="51">
        <v>2</v>
      </c>
      <c r="G69" s="49"/>
      <c r="H69" s="9"/>
      <c r="I69" s="10"/>
    </row>
    <row r="70" spans="1:9" ht="10.5" customHeight="1" x14ac:dyDescent="0.25">
      <c r="A70" s="7"/>
      <c r="B70" s="56">
        <v>43209</v>
      </c>
      <c r="C70" s="57" t="s">
        <v>104</v>
      </c>
      <c r="D70" s="15">
        <v>10076351207</v>
      </c>
      <c r="E70" s="39">
        <v>22815</v>
      </c>
      <c r="F70" s="51">
        <v>36</v>
      </c>
      <c r="G70" s="49"/>
      <c r="H70" s="9"/>
      <c r="I70" s="10"/>
    </row>
    <row r="71" spans="1:9" ht="10.5" customHeight="1" x14ac:dyDescent="0.25">
      <c r="A71" s="7"/>
      <c r="B71" s="56"/>
      <c r="C71" s="50" t="s">
        <v>101</v>
      </c>
      <c r="D71" s="15" t="s">
        <v>102</v>
      </c>
      <c r="E71" s="39"/>
      <c r="F71" s="51">
        <v>150</v>
      </c>
      <c r="G71" s="49"/>
      <c r="H71" s="9"/>
      <c r="I71" s="10"/>
    </row>
    <row r="72" spans="1:9" ht="10.5" customHeight="1" x14ac:dyDescent="0.25">
      <c r="A72" s="7"/>
      <c r="B72" s="56"/>
      <c r="C72" s="50" t="s">
        <v>103</v>
      </c>
      <c r="D72" s="15"/>
      <c r="E72" s="39"/>
      <c r="F72" s="51">
        <v>340</v>
      </c>
      <c r="G72" s="9"/>
      <c r="H72" s="9"/>
      <c r="I72" s="10"/>
    </row>
    <row r="73" spans="1:9" ht="10.5" customHeight="1" x14ac:dyDescent="0.25">
      <c r="A73" s="7"/>
      <c r="B73" s="56"/>
      <c r="C73" s="50" t="s">
        <v>122</v>
      </c>
      <c r="D73" s="15"/>
      <c r="E73" s="39"/>
      <c r="F73" s="51">
        <v>171.5</v>
      </c>
      <c r="G73" s="9"/>
      <c r="H73" s="58"/>
      <c r="I73" s="10"/>
    </row>
    <row r="74" spans="1:9" ht="10.5" customHeight="1" x14ac:dyDescent="0.25">
      <c r="A74" s="23"/>
      <c r="B74" s="56"/>
      <c r="C74" s="57" t="s">
        <v>105</v>
      </c>
      <c r="D74" s="31"/>
      <c r="E74" s="39"/>
      <c r="F74" s="59">
        <v>20</v>
      </c>
      <c r="G74" s="9"/>
      <c r="H74" s="9"/>
      <c r="I74" s="10"/>
    </row>
    <row r="75" spans="1:9" ht="10.5" customHeight="1" x14ac:dyDescent="0.25">
      <c r="A75" s="23"/>
      <c r="B75" s="56"/>
      <c r="C75" s="57" t="s">
        <v>106</v>
      </c>
      <c r="D75" s="31"/>
      <c r="E75" s="39"/>
      <c r="F75" s="59">
        <v>60</v>
      </c>
      <c r="G75" s="9"/>
      <c r="H75" s="9"/>
      <c r="I75" s="10"/>
    </row>
    <row r="76" spans="1:9" ht="10.5" customHeight="1" x14ac:dyDescent="0.25">
      <c r="A76" s="23"/>
      <c r="B76" s="56"/>
      <c r="C76" s="57" t="s">
        <v>107</v>
      </c>
      <c r="D76" s="31"/>
      <c r="E76" s="39"/>
      <c r="F76" s="59">
        <v>60</v>
      </c>
      <c r="G76" s="9"/>
      <c r="H76" s="9"/>
      <c r="I76" s="10"/>
    </row>
    <row r="77" spans="1:9" ht="10.5" customHeight="1" x14ac:dyDescent="0.25">
      <c r="A77" s="23"/>
      <c r="B77" s="56"/>
      <c r="C77" s="57" t="s">
        <v>108</v>
      </c>
      <c r="D77" s="31"/>
      <c r="E77" s="39"/>
      <c r="F77" s="59">
        <v>27</v>
      </c>
      <c r="G77" s="9"/>
      <c r="H77" s="9"/>
      <c r="I77" s="10"/>
    </row>
    <row r="78" spans="1:9" ht="10.5" customHeight="1" x14ac:dyDescent="0.25">
      <c r="A78" s="23"/>
      <c r="B78" s="56"/>
      <c r="C78" s="57" t="s">
        <v>109</v>
      </c>
      <c r="D78" s="31"/>
      <c r="E78" s="39"/>
      <c r="F78" s="59">
        <v>10</v>
      </c>
      <c r="G78" s="9"/>
      <c r="H78" s="9"/>
      <c r="I78" s="10"/>
    </row>
    <row r="79" spans="1:9" ht="10.5" customHeight="1" x14ac:dyDescent="0.25">
      <c r="A79" s="23"/>
      <c r="B79" s="56"/>
      <c r="C79" s="57" t="s">
        <v>110</v>
      </c>
      <c r="D79" s="31"/>
      <c r="E79" s="39"/>
      <c r="F79" s="59">
        <v>20</v>
      </c>
      <c r="G79" s="9"/>
      <c r="H79" s="9"/>
      <c r="I79" s="10"/>
    </row>
    <row r="80" spans="1:9" ht="10.5" customHeight="1" x14ac:dyDescent="0.25">
      <c r="A80" s="23"/>
      <c r="B80" s="56"/>
      <c r="C80" s="57" t="s">
        <v>111</v>
      </c>
      <c r="D80" s="31"/>
      <c r="E80" s="39"/>
      <c r="F80" s="59">
        <v>5</v>
      </c>
      <c r="G80" s="9"/>
      <c r="H80" s="9"/>
      <c r="I80" s="10"/>
    </row>
    <row r="81" spans="1:9" ht="10.5" customHeight="1" x14ac:dyDescent="0.25">
      <c r="A81" s="23"/>
      <c r="B81" s="56"/>
      <c r="C81" s="57" t="s">
        <v>112</v>
      </c>
      <c r="D81" s="31"/>
      <c r="E81" s="39"/>
      <c r="F81" s="59">
        <v>15</v>
      </c>
      <c r="G81" s="9"/>
      <c r="H81" s="9"/>
      <c r="I81" s="10"/>
    </row>
    <row r="82" spans="1:9" ht="10.5" customHeight="1" x14ac:dyDescent="0.25">
      <c r="A82" s="23"/>
      <c r="B82" s="56"/>
      <c r="C82" s="57" t="s">
        <v>113</v>
      </c>
      <c r="D82" s="31"/>
      <c r="E82" s="39"/>
      <c r="F82" s="59">
        <v>0.6</v>
      </c>
      <c r="G82" s="9"/>
      <c r="H82" s="9"/>
      <c r="I82" s="10"/>
    </row>
    <row r="83" spans="1:9" ht="10.5" customHeight="1" x14ac:dyDescent="0.25">
      <c r="A83" s="23"/>
      <c r="B83" s="56"/>
      <c r="C83" s="57" t="s">
        <v>114</v>
      </c>
      <c r="D83" s="31"/>
      <c r="E83" s="39"/>
      <c r="F83" s="59">
        <v>6</v>
      </c>
      <c r="G83" s="9"/>
      <c r="H83" s="9"/>
      <c r="I83" s="10"/>
    </row>
    <row r="84" spans="1:9" ht="10.5" customHeight="1" x14ac:dyDescent="0.25">
      <c r="A84" s="23"/>
      <c r="B84" s="56"/>
      <c r="C84" s="6" t="s">
        <v>115</v>
      </c>
      <c r="D84" s="31"/>
      <c r="E84" s="39"/>
      <c r="F84" s="38">
        <v>20</v>
      </c>
      <c r="G84" s="9"/>
      <c r="H84" s="9"/>
      <c r="I84" s="10"/>
    </row>
    <row r="85" spans="1:9" ht="10.5" customHeight="1" x14ac:dyDescent="0.25">
      <c r="A85" s="23"/>
      <c r="B85" s="56"/>
      <c r="C85" s="6" t="s">
        <v>116</v>
      </c>
      <c r="D85" s="31"/>
      <c r="E85" s="39"/>
      <c r="F85" s="38">
        <v>10</v>
      </c>
      <c r="G85" s="9"/>
      <c r="H85" s="9"/>
      <c r="I85" s="10"/>
    </row>
    <row r="86" spans="1:9" ht="10.5" customHeight="1" x14ac:dyDescent="0.25">
      <c r="A86" s="23"/>
      <c r="B86" s="56"/>
      <c r="C86" s="6" t="s">
        <v>117</v>
      </c>
      <c r="D86" s="31"/>
      <c r="E86" s="39"/>
      <c r="F86" s="38">
        <v>10</v>
      </c>
      <c r="G86" s="9"/>
      <c r="H86" s="9"/>
      <c r="I86" s="10"/>
    </row>
    <row r="87" spans="1:9" ht="10.5" customHeight="1" x14ac:dyDescent="0.25">
      <c r="A87" s="23"/>
      <c r="B87" s="56"/>
      <c r="C87" s="6" t="s">
        <v>118</v>
      </c>
      <c r="D87" s="31"/>
      <c r="E87" s="39"/>
      <c r="F87" s="38">
        <v>20</v>
      </c>
      <c r="G87" s="9"/>
      <c r="H87" s="9"/>
      <c r="I87" s="10"/>
    </row>
    <row r="88" spans="1:9" ht="10.5" customHeight="1" x14ac:dyDescent="0.25">
      <c r="A88" s="23"/>
      <c r="B88" s="56"/>
      <c r="C88" s="6" t="s">
        <v>119</v>
      </c>
      <c r="D88" s="31"/>
      <c r="E88" s="39"/>
      <c r="F88" s="38">
        <v>30</v>
      </c>
      <c r="G88" s="9"/>
      <c r="H88" s="9"/>
      <c r="I88" s="10"/>
    </row>
    <row r="89" spans="1:9" ht="15" customHeight="1" x14ac:dyDescent="0.25">
      <c r="A89" s="23"/>
      <c r="B89" s="74" t="s">
        <v>125</v>
      </c>
      <c r="C89" s="75"/>
      <c r="D89" s="60"/>
      <c r="E89" s="60"/>
      <c r="F89" s="61">
        <v>0</v>
      </c>
      <c r="G89" s="9"/>
      <c r="H89" s="9"/>
      <c r="I89" s="10"/>
    </row>
    <row r="90" spans="1:9" ht="10.5" customHeight="1" x14ac:dyDescent="0.25">
      <c r="A90" s="23"/>
      <c r="B90" s="52">
        <v>43198</v>
      </c>
      <c r="C90" s="50" t="s">
        <v>38</v>
      </c>
      <c r="D90" s="15">
        <v>20100016681</v>
      </c>
      <c r="E90" s="39" t="s">
        <v>39</v>
      </c>
      <c r="F90" s="38">
        <v>1499</v>
      </c>
      <c r="G90" s="90" t="s">
        <v>98</v>
      </c>
      <c r="H90" s="91"/>
      <c r="I90" s="92"/>
    </row>
    <row r="91" spans="1:9" ht="10.5" customHeight="1" x14ac:dyDescent="0.25">
      <c r="A91" s="23"/>
      <c r="B91" s="52">
        <v>43198</v>
      </c>
      <c r="C91" s="50" t="s">
        <v>38</v>
      </c>
      <c r="D91" s="15">
        <v>20100016681</v>
      </c>
      <c r="E91" s="39" t="s">
        <v>40</v>
      </c>
      <c r="F91" s="38">
        <v>599</v>
      </c>
      <c r="G91" s="90" t="s">
        <v>97</v>
      </c>
      <c r="H91" s="91"/>
      <c r="I91" s="92"/>
    </row>
    <row r="92" spans="1:9" ht="10.5" customHeight="1" x14ac:dyDescent="0.25">
      <c r="A92" s="23"/>
      <c r="B92" s="52">
        <v>43199</v>
      </c>
      <c r="C92" s="50" t="s">
        <v>58</v>
      </c>
      <c r="D92" s="15">
        <v>20601048451</v>
      </c>
      <c r="E92" s="39">
        <v>1505</v>
      </c>
      <c r="F92" s="38">
        <v>1520</v>
      </c>
      <c r="G92" s="62" t="s">
        <v>96</v>
      </c>
      <c r="H92" s="63"/>
      <c r="I92" s="64"/>
    </row>
    <row r="93" spans="1:9" ht="10.5" customHeight="1" x14ac:dyDescent="0.25">
      <c r="A93" s="23"/>
      <c r="B93" s="56">
        <v>43206</v>
      </c>
      <c r="C93" s="65" t="s">
        <v>67</v>
      </c>
      <c r="D93" s="8">
        <v>20546594239</v>
      </c>
      <c r="E93" s="39">
        <v>3059</v>
      </c>
      <c r="F93" s="38">
        <v>535</v>
      </c>
      <c r="G93" s="90" t="s">
        <v>123</v>
      </c>
      <c r="H93" s="91"/>
      <c r="I93" s="66"/>
    </row>
    <row r="94" spans="1:9" ht="15" customHeight="1" thickBot="1" x14ac:dyDescent="0.3">
      <c r="A94" s="23"/>
      <c r="B94" s="67"/>
      <c r="C94" s="30"/>
      <c r="D94" s="32"/>
      <c r="E94" s="77" t="s">
        <v>124</v>
      </c>
      <c r="F94" s="76">
        <f>SUM(F3:F93)</f>
        <v>9141.6</v>
      </c>
      <c r="G94" s="9"/>
      <c r="H94" s="9"/>
      <c r="I94" s="10"/>
    </row>
    <row r="95" spans="1:9" ht="10.5" customHeight="1" x14ac:dyDescent="0.25">
      <c r="A95" s="23"/>
      <c r="B95" s="67"/>
      <c r="C95" s="30"/>
      <c r="D95" s="32"/>
      <c r="E95" s="29"/>
      <c r="F95" s="73"/>
      <c r="G95" s="9"/>
      <c r="H95" s="9"/>
      <c r="I95" s="10"/>
    </row>
    <row r="96" spans="1:9" ht="10.5" customHeight="1" x14ac:dyDescent="0.25">
      <c r="A96" s="23"/>
      <c r="B96" s="67"/>
      <c r="C96" s="30"/>
      <c r="D96" s="32"/>
      <c r="E96" s="29"/>
      <c r="F96" s="73"/>
      <c r="G96" s="9"/>
      <c r="H96" s="9"/>
      <c r="I96" s="10"/>
    </row>
    <row r="97" spans="1:10" ht="10.5" customHeight="1" x14ac:dyDescent="0.25">
      <c r="A97" s="23"/>
      <c r="B97" s="67"/>
      <c r="C97" s="30"/>
      <c r="D97" s="32"/>
      <c r="E97" s="29"/>
      <c r="F97" s="73"/>
      <c r="G97" s="9"/>
      <c r="H97" s="9"/>
      <c r="I97" s="10"/>
    </row>
    <row r="98" spans="1:10" ht="10.5" customHeight="1" x14ac:dyDescent="0.25">
      <c r="A98" s="23"/>
      <c r="B98" s="67"/>
      <c r="C98" s="30"/>
      <c r="D98" s="32"/>
      <c r="E98" s="29"/>
      <c r="F98" s="73"/>
      <c r="G98" s="9"/>
      <c r="H98" s="9"/>
      <c r="I98" s="10"/>
    </row>
    <row r="99" spans="1:10" ht="10.5" customHeight="1" x14ac:dyDescent="0.25">
      <c r="A99" s="23"/>
      <c r="B99" s="67"/>
      <c r="C99" s="30"/>
      <c r="D99" s="32"/>
      <c r="E99" s="29"/>
      <c r="F99" s="73"/>
      <c r="G99" s="9"/>
      <c r="H99" s="9"/>
      <c r="I99" s="10"/>
    </row>
    <row r="100" spans="1:10" ht="15.75" customHeight="1" x14ac:dyDescent="0.25">
      <c r="A100" s="23"/>
      <c r="B100" s="67"/>
      <c r="C100" s="30"/>
      <c r="D100" s="60"/>
      <c r="E100" s="60"/>
      <c r="F100" s="68"/>
      <c r="G100" s="9"/>
      <c r="H100" s="9"/>
      <c r="I100" s="10"/>
    </row>
    <row r="101" spans="1:10" ht="14.25" customHeight="1" x14ac:dyDescent="0.25">
      <c r="A101" s="23"/>
      <c r="B101" s="74" t="s">
        <v>126</v>
      </c>
      <c r="C101" s="75"/>
      <c r="D101" s="60"/>
      <c r="E101" s="60"/>
      <c r="F101" s="68"/>
      <c r="G101" s="9"/>
      <c r="H101" s="9"/>
      <c r="I101" s="10"/>
    </row>
    <row r="102" spans="1:10" s="87" customFormat="1" ht="10.5" customHeight="1" thickBot="1" x14ac:dyDescent="0.3">
      <c r="A102" s="78"/>
      <c r="B102" s="79" t="s">
        <v>0</v>
      </c>
      <c r="C102" s="80" t="s">
        <v>1</v>
      </c>
      <c r="D102" s="81" t="s">
        <v>2</v>
      </c>
      <c r="E102" s="81" t="s">
        <v>3</v>
      </c>
      <c r="F102" s="82" t="s">
        <v>4</v>
      </c>
      <c r="G102" s="83"/>
      <c r="H102" s="84"/>
      <c r="I102" s="85"/>
      <c r="J102" s="86"/>
    </row>
    <row r="103" spans="1:10" ht="12" customHeight="1" x14ac:dyDescent="0.25">
      <c r="A103" s="28"/>
      <c r="B103" s="24">
        <v>43207</v>
      </c>
      <c r="C103" s="17" t="s">
        <v>70</v>
      </c>
      <c r="D103" s="18" t="s">
        <v>82</v>
      </c>
      <c r="E103" s="22" t="s">
        <v>71</v>
      </c>
      <c r="F103" s="33">
        <v>58</v>
      </c>
      <c r="G103" s="69"/>
      <c r="H103" s="70"/>
      <c r="I103" s="71"/>
      <c r="J103" s="43"/>
    </row>
    <row r="104" spans="1:10" ht="10.5" customHeight="1" x14ac:dyDescent="0.25">
      <c r="A104" s="28"/>
      <c r="B104" s="25">
        <v>43207</v>
      </c>
      <c r="C104" s="19" t="s">
        <v>72</v>
      </c>
      <c r="D104" s="20" t="s">
        <v>79</v>
      </c>
      <c r="E104" s="8"/>
      <c r="F104" s="34">
        <v>4</v>
      </c>
      <c r="G104" s="69"/>
      <c r="H104" s="70"/>
      <c r="I104" s="71"/>
      <c r="J104" s="43"/>
    </row>
    <row r="105" spans="1:10" ht="10.5" customHeight="1" x14ac:dyDescent="0.25">
      <c r="A105" s="28"/>
      <c r="B105" s="25">
        <v>43209</v>
      </c>
      <c r="C105" s="19" t="s">
        <v>73</v>
      </c>
      <c r="D105" s="20" t="s">
        <v>77</v>
      </c>
      <c r="E105" s="8"/>
      <c r="F105" s="34">
        <v>10</v>
      </c>
      <c r="G105" s="69"/>
      <c r="H105" s="70"/>
      <c r="I105" s="71"/>
      <c r="J105" s="43"/>
    </row>
    <row r="106" spans="1:10" ht="10.5" customHeight="1" x14ac:dyDescent="0.25">
      <c r="A106" s="28"/>
      <c r="B106" s="25">
        <v>43209</v>
      </c>
      <c r="C106" s="19" t="s">
        <v>74</v>
      </c>
      <c r="D106" s="20" t="s">
        <v>77</v>
      </c>
      <c r="E106" s="8"/>
      <c r="F106" s="34">
        <v>1.5</v>
      </c>
      <c r="G106" s="69"/>
      <c r="H106" s="70"/>
      <c r="I106" s="71"/>
      <c r="J106" s="43"/>
    </row>
    <row r="107" spans="1:10" ht="10.5" customHeight="1" x14ac:dyDescent="0.25">
      <c r="A107" s="28"/>
      <c r="B107" s="25">
        <v>43209</v>
      </c>
      <c r="C107" s="19" t="s">
        <v>75</v>
      </c>
      <c r="D107" s="20" t="s">
        <v>78</v>
      </c>
      <c r="E107" s="8"/>
      <c r="F107" s="34">
        <v>7</v>
      </c>
      <c r="G107" s="69"/>
      <c r="H107" s="70"/>
      <c r="I107" s="71"/>
      <c r="J107" s="43"/>
    </row>
    <row r="108" spans="1:10" ht="10.5" customHeight="1" x14ac:dyDescent="0.25">
      <c r="A108" s="28"/>
      <c r="B108" s="25">
        <v>43209</v>
      </c>
      <c r="C108" s="19" t="s">
        <v>76</v>
      </c>
      <c r="D108" s="20" t="s">
        <v>80</v>
      </c>
      <c r="E108" s="8" t="s">
        <v>81</v>
      </c>
      <c r="F108" s="34">
        <v>12</v>
      </c>
      <c r="G108" s="58"/>
      <c r="H108" s="58"/>
      <c r="I108" s="72"/>
      <c r="J108" s="43"/>
    </row>
    <row r="109" spans="1:10" ht="10.5" customHeight="1" x14ac:dyDescent="0.25">
      <c r="A109" s="28"/>
      <c r="B109" s="25">
        <v>43214</v>
      </c>
      <c r="C109" s="19" t="s">
        <v>83</v>
      </c>
      <c r="D109" s="20" t="s">
        <v>19</v>
      </c>
      <c r="E109" s="8">
        <v>22849</v>
      </c>
      <c r="F109" s="34">
        <v>34.5</v>
      </c>
      <c r="G109" s="58"/>
      <c r="H109" s="58"/>
      <c r="I109" s="72"/>
      <c r="J109" s="43"/>
    </row>
    <row r="110" spans="1:10" ht="10.5" customHeight="1" x14ac:dyDescent="0.25">
      <c r="A110" s="28"/>
      <c r="B110" s="25">
        <v>43216</v>
      </c>
      <c r="C110" s="19" t="s">
        <v>94</v>
      </c>
      <c r="D110" s="20" t="s">
        <v>89</v>
      </c>
      <c r="E110" s="8"/>
      <c r="F110" s="35">
        <v>6</v>
      </c>
      <c r="G110" s="58"/>
      <c r="H110" s="58"/>
      <c r="I110" s="72"/>
      <c r="J110" s="43"/>
    </row>
    <row r="111" spans="1:10" ht="10.5" customHeight="1" x14ac:dyDescent="0.25">
      <c r="A111" s="28"/>
      <c r="B111" s="25">
        <v>43216</v>
      </c>
      <c r="C111" s="19" t="s">
        <v>88</v>
      </c>
      <c r="D111" s="20" t="s">
        <v>86</v>
      </c>
      <c r="E111" s="8"/>
      <c r="F111" s="35">
        <v>10</v>
      </c>
      <c r="G111" s="58"/>
      <c r="H111" s="58"/>
      <c r="I111" s="72"/>
      <c r="J111" s="43"/>
    </row>
    <row r="112" spans="1:10" ht="10.5" customHeight="1" x14ac:dyDescent="0.25">
      <c r="A112" s="28"/>
      <c r="B112" s="25">
        <v>43216</v>
      </c>
      <c r="C112" s="19" t="s">
        <v>87</v>
      </c>
      <c r="D112" s="20" t="s">
        <v>86</v>
      </c>
      <c r="E112" s="8"/>
      <c r="F112" s="35">
        <v>20</v>
      </c>
      <c r="G112" s="58"/>
      <c r="H112" s="58"/>
      <c r="I112" s="72"/>
      <c r="J112" s="43"/>
    </row>
    <row r="113" spans="1:10" ht="10.5" customHeight="1" x14ac:dyDescent="0.25">
      <c r="A113" s="28"/>
      <c r="B113" s="25">
        <v>43217</v>
      </c>
      <c r="C113" s="19" t="s">
        <v>85</v>
      </c>
      <c r="D113" s="20" t="s">
        <v>84</v>
      </c>
      <c r="E113" s="8"/>
      <c r="F113" s="35">
        <v>38.5</v>
      </c>
      <c r="G113" s="58"/>
      <c r="H113" s="58"/>
      <c r="I113" s="72"/>
      <c r="J113" s="43"/>
    </row>
    <row r="114" spans="1:10" ht="10.5" customHeight="1" x14ac:dyDescent="0.25">
      <c r="A114" s="28"/>
      <c r="B114" s="25">
        <v>43218</v>
      </c>
      <c r="C114" s="19" t="s">
        <v>92</v>
      </c>
      <c r="D114" s="21" t="s">
        <v>90</v>
      </c>
      <c r="E114" s="8">
        <v>901</v>
      </c>
      <c r="F114" s="35">
        <v>260</v>
      </c>
      <c r="G114" s="58"/>
      <c r="H114" s="58"/>
      <c r="I114" s="72"/>
      <c r="J114" s="43"/>
    </row>
    <row r="115" spans="1:10" ht="10.5" customHeight="1" x14ac:dyDescent="0.25">
      <c r="A115" s="28"/>
      <c r="B115" s="26">
        <v>43218</v>
      </c>
      <c r="C115" s="20" t="s">
        <v>93</v>
      </c>
      <c r="D115" s="20" t="s">
        <v>91</v>
      </c>
      <c r="E115" s="8"/>
      <c r="F115" s="36">
        <v>8</v>
      </c>
      <c r="G115" s="58"/>
      <c r="H115" s="58"/>
      <c r="I115" s="72"/>
      <c r="J115" s="43"/>
    </row>
    <row r="116" spans="1:10" ht="10.5" customHeight="1" x14ac:dyDescent="0.25">
      <c r="A116" s="28"/>
      <c r="B116" s="26">
        <v>43219</v>
      </c>
      <c r="C116" s="20" t="s">
        <v>95</v>
      </c>
      <c r="D116" s="20" t="s">
        <v>91</v>
      </c>
      <c r="E116" s="8"/>
      <c r="F116" s="36">
        <v>2</v>
      </c>
      <c r="G116" s="58"/>
      <c r="H116" s="58"/>
      <c r="I116" s="72"/>
      <c r="J116" s="43"/>
    </row>
    <row r="117" spans="1:10" ht="15" customHeight="1" x14ac:dyDescent="0.25">
      <c r="A117" s="28"/>
      <c r="B117" s="27"/>
      <c r="C117" s="6"/>
      <c r="D117" s="8"/>
      <c r="E117" s="13" t="s">
        <v>11</v>
      </c>
      <c r="F117" s="12">
        <f>SUM(F103:F116)</f>
        <v>471.5</v>
      </c>
      <c r="G117" s="44"/>
      <c r="H117" s="44"/>
      <c r="I117" s="45"/>
      <c r="J117" s="43"/>
    </row>
    <row r="118" spans="1:10" ht="10.5" customHeight="1" x14ac:dyDescent="0.25">
      <c r="B118" s="9"/>
      <c r="C118" s="9"/>
      <c r="E118" s="10"/>
      <c r="F118" s="11"/>
      <c r="G118" s="44"/>
      <c r="H118" s="44"/>
      <c r="I118" s="45"/>
      <c r="J118" s="43"/>
    </row>
    <row r="119" spans="1:10" ht="10.5" customHeight="1" x14ac:dyDescent="0.25">
      <c r="B119" s="9"/>
      <c r="C119" s="9"/>
      <c r="E119" s="10"/>
      <c r="F119" s="11"/>
      <c r="G119" s="44"/>
      <c r="H119" s="44"/>
      <c r="I119" s="45"/>
      <c r="J119" s="43"/>
    </row>
    <row r="120" spans="1:10" ht="10.5" customHeight="1" x14ac:dyDescent="0.25">
      <c r="B120" s="9"/>
      <c r="C120" s="9"/>
      <c r="E120" s="10"/>
      <c r="F120" s="11"/>
      <c r="G120" s="44"/>
      <c r="H120" s="44"/>
      <c r="I120" s="45"/>
      <c r="J120" s="43"/>
    </row>
    <row r="121" spans="1:10" ht="10.5" customHeight="1" x14ac:dyDescent="0.25">
      <c r="B121" s="9"/>
      <c r="C121" s="9"/>
      <c r="E121" s="10"/>
      <c r="F121" s="11"/>
      <c r="G121" s="44"/>
      <c r="H121" s="44"/>
      <c r="I121" s="45"/>
      <c r="J121" s="43"/>
    </row>
    <row r="122" spans="1:10" ht="10.5" customHeight="1" x14ac:dyDescent="0.25">
      <c r="B122" s="9"/>
      <c r="C122" s="9"/>
      <c r="E122" s="10"/>
      <c r="F122" s="11"/>
      <c r="G122" s="44"/>
      <c r="H122" s="44"/>
      <c r="I122" s="45"/>
      <c r="J122" s="43"/>
    </row>
    <row r="123" spans="1:10" ht="12" customHeight="1" x14ac:dyDescent="0.25">
      <c r="B123" s="9"/>
      <c r="C123" s="9"/>
      <c r="E123" s="10"/>
      <c r="F123" s="11"/>
      <c r="G123" s="44"/>
      <c r="H123" s="44"/>
      <c r="I123" s="45"/>
      <c r="J123" s="43"/>
    </row>
  </sheetData>
  <mergeCells count="4">
    <mergeCell ref="B1:C1"/>
    <mergeCell ref="G90:I90"/>
    <mergeCell ref="G91:I91"/>
    <mergeCell ref="G93:H9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2018-05-07T01:31:34Z</cp:lastPrinted>
  <dcterms:created xsi:type="dcterms:W3CDTF">2018-04-14T15:58:02Z</dcterms:created>
  <dcterms:modified xsi:type="dcterms:W3CDTF">2018-05-11T14:15:45Z</dcterms:modified>
</cp:coreProperties>
</file>